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0" windowHeight="9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<sst xmlns="http://schemas.openxmlformats.org/spreadsheetml/2006/main" count="67" uniqueCount="62">
  <si>
    <t>单位名称</t>
  </si>
  <si>
    <t>招聘岗位条件</t>
  </si>
  <si>
    <t>申报计划数</t>
  </si>
  <si>
    <t>备注</t>
  </si>
  <si>
    <t>招聘岗位</t>
  </si>
  <si>
    <t>专业</t>
  </si>
  <si>
    <t>其他条件</t>
  </si>
  <si>
    <t>小计</t>
  </si>
  <si>
    <t>博士</t>
  </si>
  <si>
    <t>硕士</t>
  </si>
  <si>
    <t>本科</t>
  </si>
  <si>
    <t>专科</t>
  </si>
  <si>
    <t>合    计</t>
  </si>
  <si>
    <t>初中数学</t>
  </si>
  <si>
    <t>初中化学</t>
  </si>
  <si>
    <t>初中政治</t>
  </si>
  <si>
    <t>初中生物</t>
  </si>
  <si>
    <t>小学语文</t>
  </si>
  <si>
    <t>小学数学</t>
  </si>
  <si>
    <t>小学英语</t>
  </si>
  <si>
    <t>小学音乐</t>
  </si>
  <si>
    <t>小学美术</t>
  </si>
  <si>
    <t>小学体育</t>
  </si>
  <si>
    <t>幼儿教师</t>
  </si>
  <si>
    <t>文史类</t>
  </si>
  <si>
    <t>理工类</t>
  </si>
  <si>
    <t>生物学类及相关专业</t>
  </si>
  <si>
    <t>英语类及相关专业</t>
  </si>
  <si>
    <t>计算机类及相关专业</t>
  </si>
  <si>
    <t>音乐类及相关专业</t>
  </si>
  <si>
    <t>美术类及相关专业</t>
  </si>
  <si>
    <t>体育类及相关专业</t>
  </si>
  <si>
    <t>不限</t>
  </si>
  <si>
    <t>新乐市教育局下属学校</t>
  </si>
  <si>
    <t>初中语文</t>
  </si>
  <si>
    <t>小学信息技术教师</t>
  </si>
  <si>
    <t>初中物理</t>
  </si>
  <si>
    <t>单位（公章）：新乐市教育局</t>
  </si>
  <si>
    <t>普通高等学校本科及以上学历或普通高等学校专科毕业后且取得相应专业本科及以上学历，具有初中及其以上层次教师资格证，年龄35周岁及以下。石家庄市所辖县（市、区）户籍或生源地。</t>
  </si>
  <si>
    <t>普通高等学校专科及以上学历，具有小学及其以上层次教师资格证，年龄35周岁及以下。石家庄市所辖县（市、区）户籍或生源地。</t>
  </si>
  <si>
    <t>普通高等学校专科及以上学历或普通中等专业学校毕业后取得专科及以上学历，具有幼儿及其以上层次教师资格证，年龄35周岁及以下。石家庄市所辖县（市、区）户籍或生源地。</t>
  </si>
  <si>
    <t xml:space="preserve">             填表时间： 2017年7月</t>
  </si>
  <si>
    <t>序号</t>
  </si>
  <si>
    <t>岗位代码</t>
  </si>
  <si>
    <t>新乐市2017年度公开招聘教师信息表</t>
  </si>
  <si>
    <t>001</t>
  </si>
  <si>
    <t>002</t>
  </si>
  <si>
    <t>003</t>
  </si>
  <si>
    <t>004</t>
  </si>
  <si>
    <t>005</t>
  </si>
  <si>
    <t>006</t>
  </si>
  <si>
    <t>007</t>
  </si>
  <si>
    <t>008</t>
  </si>
  <si>
    <t>009</t>
  </si>
  <si>
    <t>010</t>
  </si>
  <si>
    <t>011</t>
  </si>
  <si>
    <t>012</t>
  </si>
  <si>
    <t>013</t>
  </si>
  <si>
    <t>014</t>
  </si>
  <si>
    <t>单位性质</t>
  </si>
  <si>
    <t>全额事业单位</t>
  </si>
  <si>
    <t>一律安排到农村中小学、幼儿园任教。最低服务期限10年。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</si>
</sst>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2"/>
      <name val="宋体"/>
      <family val="0"/>
    </font>
    <font>
      <u val="single"/>
      <sz val="12"/>
      <color indexed="36"/>
      <name val="宋体"/>
      <family val="0"/>
    </font>
    <font>
      <u val="single"/>
      <sz val="12"/>
      <color indexed="12"/>
      <name val="宋体"/>
      <family val="0"/>
    </font>
    <font>
      <sz val="10"/>
      <name val="宋体"/>
      <family val="0"/>
    </font>
    <font>
      <sz val="10"/>
      <name val="黑体"/>
      <family val="0"/>
    </font>
    <font>
      <sz val="9"/>
      <name val="宋体"/>
      <family val="0"/>
    </font>
    <font>
      <sz val="10"/>
      <name val="仿宋_GB2312"/>
      <family val="3"/>
    </font>
    <font>
      <b/>
      <sz val="16"/>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 fillId="0" borderId="0" applyNumberFormat="0" applyFill="0" applyBorder="0" applyAlignment="0" applyProtection="0"/>
  </cellStyleXfs>
  <cellXfs count="2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wrapText="1" readingOrder="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0" fontId="6" fillId="0" borderId="1" xfId="0" applyFont="1" applyBorder="1" applyAlignment="1">
      <alignment horizontal="center" vertical="center" wrapText="1"/>
    </xf>
    <xf numFmtId="0" fontId="6" fillId="0" borderId="1" xfId="0" applyFont="1" applyBorder="1" applyAlignment="1" applyProtection="1">
      <alignment horizontal="left" vertical="center" wrapText="1" readingOrder="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readingOrder="1"/>
      <protection locked="0"/>
    </xf>
    <xf numFmtId="0" fontId="7" fillId="0" borderId="0" xfId="0" applyFont="1" applyAlignment="1">
      <alignment vertical="center"/>
    </xf>
    <xf numFmtId="49" fontId="6" fillId="0" borderId="1" xfId="0" applyNumberFormat="1" applyFont="1" applyBorder="1" applyAlignment="1">
      <alignment horizontal="center" vertical="center" wrapText="1" readingOrder="1"/>
    </xf>
    <xf numFmtId="0" fontId="0" fillId="0" borderId="0" xfId="0" applyAlignment="1">
      <alignment horizontal="center" vertical="center"/>
    </xf>
    <xf numFmtId="0" fontId="6" fillId="0" borderId="1"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6" fillId="0" borderId="3" xfId="0" applyFont="1" applyBorder="1" applyAlignment="1">
      <alignment horizontal="center" vertical="center" wrapText="1" readingOrder="1"/>
    </xf>
    <xf numFmtId="0" fontId="6" fillId="0" borderId="4" xfId="0" applyFont="1" applyBorder="1" applyAlignment="1">
      <alignment horizontal="center" vertical="center" wrapText="1" readingOrder="1"/>
    </xf>
    <xf numFmtId="0" fontId="4" fillId="0" borderId="2" xfId="0" applyFont="1" applyBorder="1" applyAlignment="1">
      <alignment horizontal="center" vertical="center" wrapText="1" readingOrder="1"/>
    </xf>
    <xf numFmtId="0" fontId="4" fillId="0" borderId="4" xfId="0" applyFont="1" applyBorder="1" applyAlignment="1">
      <alignment horizontal="center" vertical="center" wrapText="1" readingOrder="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readingOrder="1"/>
    </xf>
    <xf numFmtId="0" fontId="7" fillId="0" borderId="0" xfId="0" applyFont="1" applyAlignment="1">
      <alignment horizontal="center" vertical="center"/>
    </xf>
    <xf numFmtId="0" fontId="3" fillId="0" borderId="5" xfId="0" applyFont="1" applyBorder="1" applyAlignment="1">
      <alignment horizontal="lef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0"/>
  <sheetViews>
    <sheetView tabSelected="1" workbookViewId="0" topLeftCell="A1">
      <selection activeCell="M6" sqref="M6:M19"/>
    </sheetView>
  </sheetViews>
  <sheetFormatPr defaultColWidth="9.00390625" defaultRowHeight="14.25"/>
  <cols>
    <col min="1" max="2" width="5.375" style="0" customWidth="1"/>
    <col min="3" max="3" width="7.625" style="0" customWidth="1"/>
    <col min="4" max="4" width="8.625" style="12" customWidth="1"/>
    <col min="5" max="5" width="15.875" style="0" customWidth="1"/>
    <col min="6" max="6" width="17.125" style="0" customWidth="1"/>
    <col min="7" max="7" width="29.75390625" style="0" customWidth="1"/>
    <col min="8" max="8" width="5.875" style="0" customWidth="1"/>
    <col min="9" max="9" width="4.375" style="0" customWidth="1"/>
    <col min="10" max="10" width="5.75390625" style="0" customWidth="1"/>
    <col min="11" max="12" width="7.125" style="0" customWidth="1"/>
    <col min="13" max="13" width="13.25390625" style="0" customWidth="1"/>
  </cols>
  <sheetData>
    <row r="2" spans="1:13" s="10" customFormat="1" ht="18" customHeight="1">
      <c r="A2" s="21" t="s">
        <v>44</v>
      </c>
      <c r="B2" s="21"/>
      <c r="C2" s="21"/>
      <c r="D2" s="21"/>
      <c r="E2" s="21"/>
      <c r="F2" s="21"/>
      <c r="G2" s="21"/>
      <c r="H2" s="21"/>
      <c r="I2" s="21"/>
      <c r="J2" s="21"/>
      <c r="K2" s="21"/>
      <c r="L2" s="21"/>
      <c r="M2" s="21"/>
    </row>
    <row r="3" spans="1:13" s="1" customFormat="1" ht="24" customHeight="1">
      <c r="A3" s="22" t="s">
        <v>37</v>
      </c>
      <c r="B3" s="22"/>
      <c r="C3" s="22"/>
      <c r="D3" s="22"/>
      <c r="E3" s="22"/>
      <c r="F3" s="22"/>
      <c r="G3" s="22"/>
      <c r="H3" s="22"/>
      <c r="I3" s="22" t="s">
        <v>41</v>
      </c>
      <c r="J3" s="22"/>
      <c r="K3" s="22"/>
      <c r="L3" s="22"/>
      <c r="M3" s="22"/>
    </row>
    <row r="4" spans="1:13" s="2" customFormat="1" ht="24.75" customHeight="1">
      <c r="A4" s="20" t="s">
        <v>0</v>
      </c>
      <c r="B4" s="17" t="s">
        <v>59</v>
      </c>
      <c r="C4" s="20" t="s">
        <v>42</v>
      </c>
      <c r="D4" s="20" t="s">
        <v>43</v>
      </c>
      <c r="E4" s="20" t="s">
        <v>1</v>
      </c>
      <c r="F4" s="20"/>
      <c r="G4" s="20"/>
      <c r="H4" s="20" t="s">
        <v>2</v>
      </c>
      <c r="I4" s="20"/>
      <c r="J4" s="20"/>
      <c r="K4" s="20"/>
      <c r="L4" s="20"/>
      <c r="M4" s="20" t="s">
        <v>3</v>
      </c>
    </row>
    <row r="5" spans="1:13" s="2" customFormat="1" ht="33" customHeight="1">
      <c r="A5" s="20"/>
      <c r="B5" s="18"/>
      <c r="C5" s="20"/>
      <c r="D5" s="20"/>
      <c r="E5" s="3" t="s">
        <v>4</v>
      </c>
      <c r="F5" s="3" t="s">
        <v>5</v>
      </c>
      <c r="G5" s="3" t="s">
        <v>6</v>
      </c>
      <c r="H5" s="4" t="s">
        <v>7</v>
      </c>
      <c r="I5" s="4" t="s">
        <v>8</v>
      </c>
      <c r="J5" s="3" t="s">
        <v>9</v>
      </c>
      <c r="K5" s="3" t="s">
        <v>10</v>
      </c>
      <c r="L5" s="3" t="s">
        <v>11</v>
      </c>
      <c r="M5" s="20"/>
    </row>
    <row r="6" spans="1:13" ht="18.75" customHeight="1">
      <c r="A6" s="13" t="s">
        <v>33</v>
      </c>
      <c r="B6" s="14" t="s">
        <v>60</v>
      </c>
      <c r="C6" s="5">
        <v>1</v>
      </c>
      <c r="D6" s="11" t="s">
        <v>45</v>
      </c>
      <c r="E6" s="5" t="s">
        <v>34</v>
      </c>
      <c r="F6" s="5" t="s">
        <v>24</v>
      </c>
      <c r="G6" s="19" t="s">
        <v>38</v>
      </c>
      <c r="H6" s="5">
        <f aca="true" t="shared" si="0" ref="H6:H11">K6</f>
        <v>12</v>
      </c>
      <c r="I6" s="5"/>
      <c r="J6" s="5"/>
      <c r="K6" s="5">
        <v>12</v>
      </c>
      <c r="L6" s="5"/>
      <c r="M6" s="13" t="s">
        <v>61</v>
      </c>
    </row>
    <row r="7" spans="1:13" ht="18.75" customHeight="1">
      <c r="A7" s="13"/>
      <c r="B7" s="15"/>
      <c r="C7" s="5">
        <v>2</v>
      </c>
      <c r="D7" s="11" t="s">
        <v>46</v>
      </c>
      <c r="E7" s="5" t="s">
        <v>13</v>
      </c>
      <c r="F7" s="5" t="s">
        <v>25</v>
      </c>
      <c r="G7" s="19"/>
      <c r="H7" s="5">
        <f t="shared" si="0"/>
        <v>12</v>
      </c>
      <c r="I7" s="5"/>
      <c r="J7" s="5"/>
      <c r="K7" s="5">
        <v>12</v>
      </c>
      <c r="L7" s="5"/>
      <c r="M7" s="13"/>
    </row>
    <row r="8" spans="1:13" ht="18.75" customHeight="1">
      <c r="A8" s="13"/>
      <c r="B8" s="15"/>
      <c r="C8" s="5">
        <v>3</v>
      </c>
      <c r="D8" s="11" t="s">
        <v>47</v>
      </c>
      <c r="E8" s="5" t="s">
        <v>36</v>
      </c>
      <c r="F8" s="5" t="s">
        <v>25</v>
      </c>
      <c r="G8" s="19"/>
      <c r="H8" s="5">
        <f t="shared" si="0"/>
        <v>2</v>
      </c>
      <c r="I8" s="5"/>
      <c r="J8" s="5"/>
      <c r="K8" s="5">
        <v>2</v>
      </c>
      <c r="L8" s="5"/>
      <c r="M8" s="13"/>
    </row>
    <row r="9" spans="1:13" ht="18.75" customHeight="1">
      <c r="A9" s="13"/>
      <c r="B9" s="15"/>
      <c r="C9" s="5">
        <v>4</v>
      </c>
      <c r="D9" s="11" t="s">
        <v>48</v>
      </c>
      <c r="E9" s="5" t="s">
        <v>14</v>
      </c>
      <c r="F9" s="5" t="s">
        <v>25</v>
      </c>
      <c r="G9" s="19"/>
      <c r="H9" s="5">
        <f t="shared" si="0"/>
        <v>2</v>
      </c>
      <c r="I9" s="5"/>
      <c r="J9" s="5"/>
      <c r="K9" s="5">
        <v>2</v>
      </c>
      <c r="L9" s="5"/>
      <c r="M9" s="13"/>
    </row>
    <row r="10" spans="1:13" ht="24.75" customHeight="1">
      <c r="A10" s="13"/>
      <c r="B10" s="15"/>
      <c r="C10" s="5">
        <v>5</v>
      </c>
      <c r="D10" s="11" t="s">
        <v>49</v>
      </c>
      <c r="E10" s="5" t="s">
        <v>15</v>
      </c>
      <c r="F10" s="5" t="s">
        <v>24</v>
      </c>
      <c r="G10" s="19"/>
      <c r="H10" s="5">
        <f t="shared" si="0"/>
        <v>3</v>
      </c>
      <c r="I10" s="5"/>
      <c r="J10" s="5"/>
      <c r="K10" s="5">
        <v>3</v>
      </c>
      <c r="L10" s="5"/>
      <c r="M10" s="13"/>
    </row>
    <row r="11" spans="1:13" ht="18.75" customHeight="1">
      <c r="A11" s="13"/>
      <c r="B11" s="15"/>
      <c r="C11" s="5">
        <v>6</v>
      </c>
      <c r="D11" s="11" t="s">
        <v>50</v>
      </c>
      <c r="E11" s="5" t="s">
        <v>16</v>
      </c>
      <c r="F11" s="6" t="s">
        <v>26</v>
      </c>
      <c r="G11" s="19"/>
      <c r="H11" s="5">
        <f t="shared" si="0"/>
        <v>3</v>
      </c>
      <c r="I11" s="5"/>
      <c r="J11" s="5"/>
      <c r="K11" s="5">
        <v>3</v>
      </c>
      <c r="L11" s="5"/>
      <c r="M11" s="13"/>
    </row>
    <row r="12" spans="1:13" ht="20.25" customHeight="1">
      <c r="A12" s="13"/>
      <c r="B12" s="15"/>
      <c r="C12" s="5">
        <v>7</v>
      </c>
      <c r="D12" s="11" t="s">
        <v>51</v>
      </c>
      <c r="E12" s="5" t="s">
        <v>17</v>
      </c>
      <c r="F12" s="6" t="s">
        <v>24</v>
      </c>
      <c r="G12" s="19" t="s">
        <v>39</v>
      </c>
      <c r="H12" s="5">
        <v>12</v>
      </c>
      <c r="I12" s="5"/>
      <c r="J12" s="5"/>
      <c r="K12" s="5"/>
      <c r="L12" s="5">
        <v>12</v>
      </c>
      <c r="M12" s="13"/>
    </row>
    <row r="13" spans="1:13" ht="20.25" customHeight="1">
      <c r="A13" s="13"/>
      <c r="B13" s="15"/>
      <c r="C13" s="5">
        <v>8</v>
      </c>
      <c r="D13" s="11" t="s">
        <v>52</v>
      </c>
      <c r="E13" s="5" t="s">
        <v>18</v>
      </c>
      <c r="F13" s="6" t="s">
        <v>25</v>
      </c>
      <c r="G13" s="19"/>
      <c r="H13" s="5">
        <v>12</v>
      </c>
      <c r="I13" s="5"/>
      <c r="J13" s="5"/>
      <c r="K13" s="5"/>
      <c r="L13" s="5">
        <v>12</v>
      </c>
      <c r="M13" s="13"/>
    </row>
    <row r="14" spans="1:13" ht="20.25" customHeight="1">
      <c r="A14" s="13"/>
      <c r="B14" s="15"/>
      <c r="C14" s="5">
        <v>9</v>
      </c>
      <c r="D14" s="11" t="s">
        <v>53</v>
      </c>
      <c r="E14" s="5" t="s">
        <v>19</v>
      </c>
      <c r="F14" s="6" t="s">
        <v>27</v>
      </c>
      <c r="G14" s="19"/>
      <c r="H14" s="5">
        <v>14</v>
      </c>
      <c r="I14" s="5"/>
      <c r="J14" s="5"/>
      <c r="K14" s="5"/>
      <c r="L14" s="5">
        <v>14</v>
      </c>
      <c r="M14" s="13"/>
    </row>
    <row r="15" spans="1:13" ht="20.25" customHeight="1">
      <c r="A15" s="13"/>
      <c r="B15" s="15"/>
      <c r="C15" s="5">
        <v>10</v>
      </c>
      <c r="D15" s="11" t="s">
        <v>54</v>
      </c>
      <c r="E15" s="5" t="s">
        <v>35</v>
      </c>
      <c r="F15" s="6" t="s">
        <v>28</v>
      </c>
      <c r="G15" s="19"/>
      <c r="H15" s="5">
        <v>6</v>
      </c>
      <c r="I15" s="5"/>
      <c r="J15" s="5"/>
      <c r="K15" s="5"/>
      <c r="L15" s="5">
        <v>6</v>
      </c>
      <c r="M15" s="13"/>
    </row>
    <row r="16" spans="1:13" ht="20.25" customHeight="1">
      <c r="A16" s="13"/>
      <c r="B16" s="15"/>
      <c r="C16" s="5">
        <v>11</v>
      </c>
      <c r="D16" s="11" t="s">
        <v>55</v>
      </c>
      <c r="E16" s="5" t="s">
        <v>20</v>
      </c>
      <c r="F16" s="6" t="s">
        <v>29</v>
      </c>
      <c r="G16" s="19"/>
      <c r="H16" s="5">
        <v>6</v>
      </c>
      <c r="I16" s="5"/>
      <c r="J16" s="5"/>
      <c r="K16" s="5"/>
      <c r="L16" s="5">
        <v>6</v>
      </c>
      <c r="M16" s="13"/>
    </row>
    <row r="17" spans="1:13" ht="20.25" customHeight="1">
      <c r="A17" s="13"/>
      <c r="B17" s="15"/>
      <c r="C17" s="5">
        <v>12</v>
      </c>
      <c r="D17" s="11" t="s">
        <v>56</v>
      </c>
      <c r="E17" s="5" t="s">
        <v>21</v>
      </c>
      <c r="F17" s="6" t="s">
        <v>30</v>
      </c>
      <c r="G17" s="19"/>
      <c r="H17" s="5">
        <v>6</v>
      </c>
      <c r="I17" s="5"/>
      <c r="J17" s="5"/>
      <c r="K17" s="5"/>
      <c r="L17" s="5">
        <v>6</v>
      </c>
      <c r="M17" s="13"/>
    </row>
    <row r="18" spans="1:13" ht="20.25" customHeight="1">
      <c r="A18" s="13"/>
      <c r="B18" s="15"/>
      <c r="C18" s="5">
        <v>13</v>
      </c>
      <c r="D18" s="11" t="s">
        <v>57</v>
      </c>
      <c r="E18" s="5" t="s">
        <v>22</v>
      </c>
      <c r="F18" s="6" t="s">
        <v>31</v>
      </c>
      <c r="G18" s="19"/>
      <c r="H18" s="5">
        <v>6</v>
      </c>
      <c r="I18" s="5"/>
      <c r="J18" s="5"/>
      <c r="K18" s="5"/>
      <c r="L18" s="5">
        <v>6</v>
      </c>
      <c r="M18" s="13"/>
    </row>
    <row r="19" spans="1:13" ht="74.25" customHeight="1">
      <c r="A19" s="13"/>
      <c r="B19" s="16"/>
      <c r="C19" s="5">
        <v>14</v>
      </c>
      <c r="D19" s="11" t="s">
        <v>58</v>
      </c>
      <c r="E19" s="5" t="s">
        <v>23</v>
      </c>
      <c r="F19" s="6" t="s">
        <v>32</v>
      </c>
      <c r="G19" s="5" t="s">
        <v>40</v>
      </c>
      <c r="H19" s="5">
        <v>39</v>
      </c>
      <c r="I19" s="5"/>
      <c r="J19" s="5"/>
      <c r="K19" s="5"/>
      <c r="L19" s="5">
        <v>39</v>
      </c>
      <c r="M19" s="13"/>
    </row>
    <row r="20" spans="1:13" ht="38.25" customHeight="1">
      <c r="A20" s="13" t="s">
        <v>12</v>
      </c>
      <c r="B20" s="13"/>
      <c r="C20" s="13"/>
      <c r="D20" s="13"/>
      <c r="E20" s="7"/>
      <c r="F20" s="7"/>
      <c r="G20" s="7"/>
      <c r="H20" s="8">
        <f>SUM(H6:H19)</f>
        <v>135</v>
      </c>
      <c r="I20" s="8"/>
      <c r="J20" s="9"/>
      <c r="K20" s="9">
        <f>SUM(K6:K19)</f>
        <v>34</v>
      </c>
      <c r="L20" s="9">
        <f>SUM(L6:L19)</f>
        <v>101</v>
      </c>
      <c r="M20" s="7"/>
    </row>
  </sheetData>
  <mergeCells count="16">
    <mergeCell ref="A20:D20"/>
    <mergeCell ref="A4:A5"/>
    <mergeCell ref="A2:M2"/>
    <mergeCell ref="A3:H3"/>
    <mergeCell ref="I3:M3"/>
    <mergeCell ref="E4:G4"/>
    <mergeCell ref="H4:L4"/>
    <mergeCell ref="M4:M5"/>
    <mergeCell ref="C4:C5"/>
    <mergeCell ref="D4:D5"/>
    <mergeCell ref="A6:A19"/>
    <mergeCell ref="B6:B19"/>
    <mergeCell ref="B4:B5"/>
    <mergeCell ref="M6:M19"/>
    <mergeCell ref="G6:G11"/>
    <mergeCell ref="G12:G18"/>
  </mergeCells>
  <printOptions horizontalCentered="1"/>
  <pageMargins left="0.5905511811023623" right="0.5511811023622047" top="0.3937007874015748" bottom="0.3937007874015748"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User</cp:lastModifiedBy>
  <cp:lastPrinted>2017-07-10T07:31:42Z</cp:lastPrinted>
  <dcterms:created xsi:type="dcterms:W3CDTF">2011-03-31T02:08:42Z</dcterms:created>
  <dcterms:modified xsi:type="dcterms:W3CDTF">2017-07-10T07:31:44Z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